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<sst xmlns="http://schemas.openxmlformats.org/spreadsheetml/2006/main" count="143" uniqueCount="78">
  <si>
    <t>工事費内訳書</t>
  </si>
  <si>
    <t>住　　　　所</t>
  </si>
  <si>
    <t>商号又は名称</t>
  </si>
  <si>
    <t>代 表 者 名</t>
  </si>
  <si>
    <t>工 事 名</t>
  </si>
  <si>
    <t>R7徳土　徳島小松島線（昭和町５丁目歩道橋）　徳・昭和　歩道橋修繕工事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</si>
  <si>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</si>
  <si>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</si>
  <si>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</si>
  <si>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</si>
  <si>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</si>
  <si>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</si>
  <si>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</si>
  <si>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</si>
  <si>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橋梁補修工</t>
  </si>
  <si>
    <t xml:space="preserve">舗装工　</t>
  </si>
  <si>
    <t>タイル張工</t>
  </si>
  <si>
    <t>m2</t>
  </si>
  <si>
    <t>階段ノンスリップ工</t>
  </si>
  <si>
    <t>m</t>
  </si>
  <si>
    <t>セメントモルタル工</t>
  </si>
  <si>
    <t>m3</t>
  </si>
  <si>
    <t>溶接金網</t>
  </si>
  <si>
    <t>地覆際防水工</t>
  </si>
  <si>
    <t xml:space="preserve">橋面防水工　</t>
  </si>
  <si>
    <t>カッター目地</t>
  </si>
  <si>
    <t>排水装置取替工</t>
  </si>
  <si>
    <t>排水管取替工</t>
  </si>
  <si>
    <t>バリアフリー対策工</t>
  </si>
  <si>
    <t>鋼部材補修工</t>
  </si>
  <si>
    <t>紫外線硬化型FRPシート設置工</t>
  </si>
  <si>
    <t>橋台支承補修工</t>
  </si>
  <si>
    <t>落橋防止装置設置工</t>
  </si>
  <si>
    <t>現場塗装工</t>
  </si>
  <si>
    <t>歩道橋塗装工</t>
  </si>
  <si>
    <t>塗替塗装</t>
  </si>
  <si>
    <t>落書き・張り紙防止塗装</t>
  </si>
  <si>
    <t>有害物回収・積込</t>
  </si>
  <si>
    <t>有害物運搬</t>
  </si>
  <si>
    <t>t</t>
  </si>
  <si>
    <t>構造物撤去工</t>
  </si>
  <si>
    <t>構造物取壊し工</t>
  </si>
  <si>
    <t>既設舗装はぎ取り</t>
  </si>
  <si>
    <t>ノンスリップ撤去</t>
  </si>
  <si>
    <t>本</t>
  </si>
  <si>
    <t>ｺﾝｸﾘｰﾄ構造物取壊し</t>
  </si>
  <si>
    <t>モルタルカッター切り</t>
  </si>
  <si>
    <t>運搬処理工</t>
  </si>
  <si>
    <t>殻運搬</t>
  </si>
  <si>
    <t>殻処分</t>
  </si>
  <si>
    <t>現場発生品運搬・処分</t>
  </si>
  <si>
    <t>仮設工</t>
  </si>
  <si>
    <t>足場工</t>
  </si>
  <si>
    <t>吊足場</t>
  </si>
  <si>
    <t>朝顔</t>
  </si>
  <si>
    <t>単管足場</t>
  </si>
  <si>
    <t>掛m2</t>
  </si>
  <si>
    <t>シート張防護</t>
  </si>
  <si>
    <t>湿式剥離工用養生シート</t>
  </si>
  <si>
    <t>ポリカーボネート板</t>
  </si>
  <si>
    <t>環境設備対策工</t>
  </si>
  <si>
    <t>環境対策設備</t>
  </si>
  <si>
    <t>交通管理工</t>
  </si>
  <si>
    <t>交通誘導警備員</t>
  </si>
  <si>
    <t>人日</t>
  </si>
  <si>
    <t>直接工事費</t>
  </si>
  <si>
    <t>共通仮設</t>
  </si>
  <si>
    <t>共通仮設費</t>
  </si>
  <si>
    <t>安全費</t>
  </si>
  <si>
    <t>安全衛生保護具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</si>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</sst>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G11+G30+G37+G47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G12+G20+G22+G24+G26+G28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4" t="n">
        <v>71.5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103.6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4" t="n">
        <v>2.8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17</v>
      </c>
      <c r="F16" s="13" t="n">
        <v>67.0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19</v>
      </c>
      <c r="F17" s="14" t="n">
        <v>100.2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17</v>
      </c>
      <c r="F18" s="13" t="n">
        <v>78.0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19</v>
      </c>
      <c r="F19" s="14" t="n">
        <v>7.5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17</v>
      </c>
      <c r="F25" s="14" t="n">
        <v>18.3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32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33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G32+G33+G34+G35+G36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17</v>
      </c>
      <c r="F32" s="13" t="n">
        <v>71.0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35</v>
      </c>
      <c r="E33" s="12" t="s">
        <v>17</v>
      </c>
      <c r="F33" s="13" t="n">
        <v>486.0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36</v>
      </c>
      <c r="E34" s="12" t="s">
        <v>17</v>
      </c>
      <c r="F34" s="13" t="n">
        <v>7.0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37</v>
      </c>
      <c r="E35" s="12" t="s">
        <v>17</v>
      </c>
      <c r="F35" s="13" t="n">
        <v>555.0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38</v>
      </c>
      <c r="E36" s="12" t="s">
        <v>39</v>
      </c>
      <c r="F36" s="14" t="n">
        <v>0.522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40</v>
      </c>
      <c r="C37" s="11"/>
      <c r="D37" s="11"/>
      <c r="E37" s="12" t="s">
        <v>13</v>
      </c>
      <c r="F37" s="13" t="n">
        <v>1.0</v>
      </c>
      <c r="G37" s="15">
        <f>G38+G43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41</v>
      </c>
      <c r="D38" s="11"/>
      <c r="E38" s="12" t="s">
        <v>13</v>
      </c>
      <c r="F38" s="13" t="n">
        <v>1.0</v>
      </c>
      <c r="G38" s="15">
        <f>G39+G40+G41+G42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42</v>
      </c>
      <c r="E39" s="12" t="s">
        <v>17</v>
      </c>
      <c r="F39" s="14" t="n">
        <v>76.8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43</v>
      </c>
      <c r="E40" s="12" t="s">
        <v>44</v>
      </c>
      <c r="F40" s="13" t="n">
        <v>73.0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45</v>
      </c>
      <c r="E41" s="12" t="s">
        <v>21</v>
      </c>
      <c r="F41" s="14" t="n">
        <v>1.9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46</v>
      </c>
      <c r="E42" s="12" t="s">
        <v>19</v>
      </c>
      <c r="F42" s="14" t="n">
        <v>835.8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47</v>
      </c>
      <c r="D43" s="11"/>
      <c r="E43" s="12" t="s">
        <v>13</v>
      </c>
      <c r="F43" s="13" t="n">
        <v>1.0</v>
      </c>
      <c r="G43" s="15">
        <f>G44+G45+G46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48</v>
      </c>
      <c r="E44" s="12" t="s">
        <v>21</v>
      </c>
      <c r="F44" s="14" t="n">
        <v>2.7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49</v>
      </c>
      <c r="E45" s="12" t="s">
        <v>21</v>
      </c>
      <c r="F45" s="14" t="n">
        <v>2.7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50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 t="s">
        <v>51</v>
      </c>
      <c r="C47" s="11"/>
      <c r="D47" s="11"/>
      <c r="E47" s="12" t="s">
        <v>13</v>
      </c>
      <c r="F47" s="13" t="n">
        <v>1.0</v>
      </c>
      <c r="G47" s="15">
        <f>G48+G58+G60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52</v>
      </c>
      <c r="D48" s="11"/>
      <c r="E48" s="12" t="s">
        <v>13</v>
      </c>
      <c r="F48" s="13" t="n">
        <v>1.0</v>
      </c>
      <c r="G48" s="15">
        <f>G49+G50+G51+G52+G53+G54+G55+G56+G57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53</v>
      </c>
      <c r="E49" s="12" t="s">
        <v>17</v>
      </c>
      <c r="F49" s="13" t="n">
        <v>69.0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54</v>
      </c>
      <c r="E50" s="12" t="s">
        <v>17</v>
      </c>
      <c r="F50" s="13" t="n">
        <v>69.0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55</v>
      </c>
      <c r="E51" s="12" t="s">
        <v>56</v>
      </c>
      <c r="F51" s="13" t="n">
        <v>184.0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57</v>
      </c>
      <c r="E52" s="12" t="s">
        <v>17</v>
      </c>
      <c r="F52" s="13" t="n">
        <v>229.0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57</v>
      </c>
      <c r="E53" s="12" t="s">
        <v>17</v>
      </c>
      <c r="F53" s="13" t="n">
        <v>69.0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58</v>
      </c>
      <c r="E54" s="12" t="s">
        <v>17</v>
      </c>
      <c r="F54" s="13" t="n">
        <v>267.0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58</v>
      </c>
      <c r="E55" s="12" t="s">
        <v>17</v>
      </c>
      <c r="F55" s="13" t="n">
        <v>69.0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58</v>
      </c>
      <c r="E56" s="12" t="s">
        <v>17</v>
      </c>
      <c r="F56" s="13" t="n">
        <v>69.0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59</v>
      </c>
      <c r="E57" s="12" t="s">
        <v>17</v>
      </c>
      <c r="F57" s="13" t="n">
        <v>18.0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60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61</v>
      </c>
      <c r="E59" s="12" t="s">
        <v>13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 t="s">
        <v>62</v>
      </c>
      <c r="D60" s="11"/>
      <c r="E60" s="12" t="s">
        <v>13</v>
      </c>
      <c r="F60" s="13" t="n">
        <v>1.0</v>
      </c>
      <c r="G60" s="15">
        <f>G61+G62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63</v>
      </c>
      <c r="E61" s="12" t="s">
        <v>64</v>
      </c>
      <c r="F61" s="13" t="n">
        <v>18.0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63</v>
      </c>
      <c r="E62" s="12" t="s">
        <v>64</v>
      </c>
      <c r="F62" s="13" t="n">
        <v>90.0</v>
      </c>
      <c r="G62" s="16"/>
      <c r="I62" s="17" t="n">
        <v>53.0</v>
      </c>
      <c r="J62" s="18" t="n">
        <v>4.0</v>
      </c>
    </row>
    <row r="63" ht="42.0" customHeight="true">
      <c r="A63" s="10" t="s">
        <v>65</v>
      </c>
      <c r="B63" s="11"/>
      <c r="C63" s="11"/>
      <c r="D63" s="11"/>
      <c r="E63" s="12" t="s">
        <v>13</v>
      </c>
      <c r="F63" s="13" t="n">
        <v>1.0</v>
      </c>
      <c r="G63" s="15">
        <f>G11+G30+G37+G47</f>
      </c>
      <c r="I63" s="17" t="n">
        <v>54.0</v>
      </c>
      <c r="J63" s="18" t="n">
        <v>20.0</v>
      </c>
    </row>
    <row r="64" ht="42.0" customHeight="true">
      <c r="A64" s="10" t="s">
        <v>66</v>
      </c>
      <c r="B64" s="11"/>
      <c r="C64" s="11"/>
      <c r="D64" s="11"/>
      <c r="E64" s="12" t="s">
        <v>13</v>
      </c>
      <c r="F64" s="13" t="n">
        <v>1.0</v>
      </c>
      <c r="G64" s="15">
        <f>G65+G68</f>
      </c>
      <c r="I64" s="17" t="n">
        <v>55.0</v>
      </c>
      <c r="J64" s="18" t="n">
        <v>200.0</v>
      </c>
    </row>
    <row r="65" ht="42.0" customHeight="true">
      <c r="A65" s="10"/>
      <c r="B65" s="11" t="s">
        <v>67</v>
      </c>
      <c r="C65" s="11"/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2.0</v>
      </c>
    </row>
    <row r="66" ht="42.0" customHeight="true">
      <c r="A66" s="10"/>
      <c r="B66" s="11"/>
      <c r="C66" s="11" t="s">
        <v>68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69</v>
      </c>
      <c r="E67" s="12" t="s">
        <v>13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/>
      <c r="B68" s="11" t="s">
        <v>70</v>
      </c>
      <c r="C68" s="11"/>
      <c r="D68" s="11"/>
      <c r="E68" s="12" t="s">
        <v>13</v>
      </c>
      <c r="F68" s="13" t="n">
        <v>1.0</v>
      </c>
      <c r="G68" s="16"/>
      <c r="I68" s="17" t="n">
        <v>59.0</v>
      </c>
      <c r="J68" s="18"/>
    </row>
    <row r="69" ht="42.0" customHeight="true">
      <c r="A69" s="10" t="s">
        <v>71</v>
      </c>
      <c r="B69" s="11"/>
      <c r="C69" s="11"/>
      <c r="D69" s="11"/>
      <c r="E69" s="12" t="s">
        <v>13</v>
      </c>
      <c r="F69" s="13" t="n">
        <v>1.0</v>
      </c>
      <c r="G69" s="15">
        <f>G63+G64</f>
      </c>
      <c r="I69" s="17" t="n">
        <v>60.0</v>
      </c>
      <c r="J69" s="18"/>
    </row>
    <row r="70" ht="42.0" customHeight="true">
      <c r="A70" s="10"/>
      <c r="B70" s="11" t="s">
        <v>72</v>
      </c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 t="n">
        <v>210.0</v>
      </c>
    </row>
    <row r="71" ht="42.0" customHeight="true">
      <c r="A71" s="10" t="s">
        <v>73</v>
      </c>
      <c r="B71" s="11"/>
      <c r="C71" s="11"/>
      <c r="D71" s="11"/>
      <c r="E71" s="12" t="s">
        <v>13</v>
      </c>
      <c r="F71" s="13" t="n">
        <v>1.0</v>
      </c>
      <c r="G71" s="15">
        <f>G63+G64+G70</f>
      </c>
      <c r="I71" s="17" t="n">
        <v>62.0</v>
      </c>
      <c r="J71" s="18"/>
    </row>
    <row r="72" ht="42.0" customHeight="true">
      <c r="A72" s="10"/>
      <c r="B72" s="11" t="s">
        <v>74</v>
      </c>
      <c r="C72" s="11"/>
      <c r="D72" s="11"/>
      <c r="E72" s="12" t="s">
        <v>13</v>
      </c>
      <c r="F72" s="13" t="n">
        <v>1.0</v>
      </c>
      <c r="G72" s="16"/>
      <c r="I72" s="17" t="n">
        <v>63.0</v>
      </c>
      <c r="J72" s="18" t="n">
        <v>220.0</v>
      </c>
    </row>
    <row r="73" ht="42.0" customHeight="true">
      <c r="A73" s="10" t="s">
        <v>75</v>
      </c>
      <c r="B73" s="11"/>
      <c r="C73" s="11"/>
      <c r="D73" s="11"/>
      <c r="E73" s="12" t="s">
        <v>13</v>
      </c>
      <c r="F73" s="13" t="n">
        <v>1.0</v>
      </c>
      <c r="G73" s="15">
        <f>G71+G72</f>
      </c>
      <c r="I73" s="17" t="n">
        <v>64.0</v>
      </c>
      <c r="J73" s="18" t="n">
        <v>30.0</v>
      </c>
    </row>
    <row r="74" ht="42.0" customHeight="true">
      <c r="A74" s="19" t="s">
        <v>76</v>
      </c>
      <c r="B74" s="20"/>
      <c r="C74" s="20"/>
      <c r="D74" s="20"/>
      <c r="E74" s="21" t="s">
        <v>77</v>
      </c>
      <c r="F74" s="22" t="s">
        <v>77</v>
      </c>
      <c r="G74" s="24">
        <f>G73</f>
      </c>
      <c r="I74" s="26" t="n">
        <v>65.0</v>
      </c>
      <c r="J7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C20:D20"/>
    <mergeCell ref="D21"/>
    <mergeCell ref="C22:D22"/>
    <mergeCell ref="D23"/>
    <mergeCell ref="C24:D24"/>
    <mergeCell ref="D25"/>
    <mergeCell ref="C26:D26"/>
    <mergeCell ref="D27"/>
    <mergeCell ref="C28:D28"/>
    <mergeCell ref="D29"/>
    <mergeCell ref="B30:D30"/>
    <mergeCell ref="C31:D31"/>
    <mergeCell ref="D32"/>
    <mergeCell ref="D33"/>
    <mergeCell ref="D34"/>
    <mergeCell ref="D35"/>
    <mergeCell ref="D36"/>
    <mergeCell ref="B37:D37"/>
    <mergeCell ref="C38:D38"/>
    <mergeCell ref="D39"/>
    <mergeCell ref="D40"/>
    <mergeCell ref="D41"/>
    <mergeCell ref="D42"/>
    <mergeCell ref="C43:D43"/>
    <mergeCell ref="D44"/>
    <mergeCell ref="D45"/>
    <mergeCell ref="D46"/>
    <mergeCell ref="B47:D47"/>
    <mergeCell ref="C48:D48"/>
    <mergeCell ref="D49"/>
    <mergeCell ref="D50"/>
    <mergeCell ref="D51"/>
    <mergeCell ref="D52"/>
    <mergeCell ref="D53"/>
    <mergeCell ref="D54"/>
    <mergeCell ref="D55"/>
    <mergeCell ref="D56"/>
    <mergeCell ref="D57"/>
    <mergeCell ref="C58:D58"/>
    <mergeCell ref="D59"/>
    <mergeCell ref="C60:D60"/>
    <mergeCell ref="D61"/>
    <mergeCell ref="D62"/>
    <mergeCell ref="A63:D63"/>
    <mergeCell ref="A64:D64"/>
    <mergeCell ref="B65:D65"/>
    <mergeCell ref="C66:D66"/>
    <mergeCell ref="D67"/>
    <mergeCell ref="B68:D68"/>
    <mergeCell ref="A69:D69"/>
    <mergeCell ref="B70:D70"/>
    <mergeCell ref="A71:D71"/>
    <mergeCell ref="B72:D72"/>
    <mergeCell ref="A73:D73"/>
    <mergeCell ref="A74:D7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2026-02-17T23:47:37Z</dcterms:created>
  <dc:creator>Apache POI</dc:creator>
</cp:coreProperties>
</file>